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tabRatio="621" activeTab="0"/>
  </bookViews>
  <sheets>
    <sheet name="Amministrativo" sheetId="1" r:id="rId1"/>
    <sheet name="Economico Finanziario" sheetId="2" r:id="rId2"/>
    <sheet name="Urbanistica e Manutenzione" sheetId="3" r:id="rId3"/>
    <sheet name="Poliz.m" sheetId="4" r:id="rId4"/>
    <sheet name="Infrastrutture" sheetId="5" r:id="rId5"/>
  </sheets>
  <definedNames>
    <definedName name="_xlnm.Print_Titles" localSheetId="0">'Amministrativo'!$1:$1</definedName>
    <definedName name="_xlnm.Print_Titles" localSheetId="1">'Economico Finanziario'!$1:$1</definedName>
    <definedName name="_xlnm.Print_Titles" localSheetId="4">'Infrastrutture'!$1:$1</definedName>
    <definedName name="_xlnm.Print_Titles" localSheetId="3">'Poliz.m'!$1:$1</definedName>
    <definedName name="_xlnm.Print_Titles" localSheetId="2">'Urbanistica e Manutenzione'!$1:$1</definedName>
  </definedNames>
  <calcPr fullCalcOnLoad="1"/>
</workbook>
</file>

<file path=xl/comments1.xml><?xml version="1.0" encoding="utf-8"?>
<comments xmlns="http://schemas.openxmlformats.org/spreadsheetml/2006/main">
  <authors>
    <author> </author>
  </authors>
  <commentList>
    <comment ref="H1" authorId="0">
      <text>
        <r>
          <rPr>
            <b/>
            <sz val="8"/>
            <rFont val="Tahoma"/>
            <family val="2"/>
          </rPr>
          <t>il valore conseguito è significativo se coincidendete con il valore atteso, situazioni inferiori al risultato atteso sonoescludenti</t>
        </r>
      </text>
    </comment>
  </commentList>
</comments>
</file>

<file path=xl/comments2.xml><?xml version="1.0" encoding="utf-8"?>
<comments xmlns="http://schemas.openxmlformats.org/spreadsheetml/2006/main">
  <authors>
    <author> </author>
  </authors>
  <commentList>
    <comment ref="H1" authorId="0">
      <text>
        <r>
          <rPr>
            <b/>
            <sz val="8"/>
            <rFont val="Tahoma"/>
            <family val="2"/>
          </rPr>
          <t>il valore conseguito è significativo se coincidendete con il valore atteso, situazioni inferiori al risultato atteso sonoescludenti</t>
        </r>
      </text>
    </comment>
  </commentList>
</comments>
</file>

<file path=xl/comments3.xml><?xml version="1.0" encoding="utf-8"?>
<comments xmlns="http://schemas.openxmlformats.org/spreadsheetml/2006/main">
  <authors>
    <author> </author>
  </authors>
  <commentList>
    <comment ref="H1" authorId="0">
      <text>
        <r>
          <rPr>
            <b/>
            <sz val="8"/>
            <rFont val="Tahoma"/>
            <family val="2"/>
          </rPr>
          <t>il valore conseguito è significativo se coincidendete con il valore atteso, situazioni inferiori al risultato atteso sonoescludenti</t>
        </r>
      </text>
    </comment>
  </commentList>
</comments>
</file>

<file path=xl/comments4.xml><?xml version="1.0" encoding="utf-8"?>
<comments xmlns="http://schemas.openxmlformats.org/spreadsheetml/2006/main">
  <authors>
    <author> </author>
  </authors>
  <commentList>
    <comment ref="H1" authorId="0">
      <text>
        <r>
          <rPr>
            <b/>
            <sz val="8"/>
            <rFont val="Tahoma"/>
            <family val="2"/>
          </rPr>
          <t>il valore conseguito è significativo se coincidendete con il valore atteso, situazioni inferiori al risultato atteso sonoescludenti</t>
        </r>
      </text>
    </comment>
  </commentList>
</comments>
</file>

<file path=xl/comments5.xml><?xml version="1.0" encoding="utf-8"?>
<comments xmlns="http://schemas.openxmlformats.org/spreadsheetml/2006/main">
  <authors>
    <author> </author>
  </authors>
  <commentList>
    <comment ref="H1" authorId="0">
      <text>
        <r>
          <rPr>
            <b/>
            <sz val="8"/>
            <rFont val="Tahoma"/>
            <family val="2"/>
          </rPr>
          <t>il valore conseguito è significativo se coincidendete con il valore atteso, situazioni inferiori al risultato atteso sonoescludenti</t>
        </r>
      </text>
    </comment>
  </commentList>
</comments>
</file>

<file path=xl/sharedStrings.xml><?xml version="1.0" encoding="utf-8"?>
<sst xmlns="http://schemas.openxmlformats.org/spreadsheetml/2006/main" count="107" uniqueCount="43">
  <si>
    <t>descrizione obiettivo</t>
  </si>
  <si>
    <t>importanza</t>
  </si>
  <si>
    <t>complessità</t>
  </si>
  <si>
    <t>impatto esterno</t>
  </si>
  <si>
    <t>Note</t>
  </si>
  <si>
    <t>Settore</t>
  </si>
  <si>
    <t>Economico Finanziario</t>
  </si>
  <si>
    <t xml:space="preserve"> </t>
  </si>
  <si>
    <t>Grado di raggiungimento obiettivi a livello di settore</t>
  </si>
  <si>
    <t>Titolo Obiettivo</t>
  </si>
  <si>
    <t>Risultato atteso per quanto di competenza del Settore</t>
  </si>
  <si>
    <t>Percentuale di raggiungimento del settore</t>
  </si>
  <si>
    <t>Tutti</t>
  </si>
  <si>
    <t>Azione per l'equità fiscale</t>
  </si>
  <si>
    <t xml:space="preserve"> Polizia Municipale eTecnico </t>
  </si>
  <si>
    <t>Attuazione delle norme in materia di prevenzione della corruzione e per la trasparenza</t>
  </si>
  <si>
    <t>1) Attuazione misure previste dal piano triennale di prevenzione della corruzione e per la trasparenza 2017/2019, da partedei responsabili di P.O                                                 2) Costituzione di gruppo di lavoro, a cura del responsabile dell'Area - Amministrativa, per gli adempimenti logistici       3)Espletamento adempimento logistici da parte del gruppo di lavoro</t>
  </si>
  <si>
    <t>1)Attuazione misure previste dal piano da parte dei Responsaili P.O: 100%            2)Espletamento adempimento da parte del gruppo di lavoro, in baseai dati forniti dalle P.O, per l'attuazione delle predette misure: 100%          3)Espletamento adempimenti previsti all'art. 6 della L.R. 11/2015 e dell'art 18 L.R. 22/2008, da parte del gruppo di lavoro:100%</t>
  </si>
  <si>
    <t>Urbanistica e manutenzione</t>
  </si>
  <si>
    <t>Regolarizzazione utenze del servizio idritico</t>
  </si>
  <si>
    <t>1) Individuazione e assegnazione personale da destinare alla realizzazione dell'obiettivo.                         2) Predisposizione atti per l'acquisizione e fornitura di n.200 contatori                                                             3) Predisposizione avvisi per n. 78 utenti al fine di trasclocare i relativi contatori in siti accessibili per la lettura.                                                                                4) Rimozione di n 44 contatori già disdettati.                5) Sostituzione di n. 288 contatori guasti e/o illeggibili.                                                                       6) Trasmissione atti riguardanti le utenze regolarizzare all'Area Economico Finanziarie</t>
  </si>
  <si>
    <t>1)Predisposizione avvisi a n. 78 utenti per traslocatori contatori:100%                   2)Rimozione di n 44 contatori già disdetti:100%                   3)Individuazione personale da assegn2are all'obiettivo :20/10/2017                       4)Fornitura di n 200 contatori:31/10/2017                5)Invio avvisi a n.78 utenti al fine di traslocare i loro contatori:30/11/2017         6)Rimozione n. 44 contatori già disdettati:31/12/2017      7)Sostituzione di n.288 contatori guasti e/o illeggibili.     8)Trasmisione atti utenze regolarizzate all'Area EE.FF: 31/12/2017</t>
  </si>
  <si>
    <t>Urbanistica e Manutenzione/Economico Finanziario</t>
  </si>
  <si>
    <t>Reinternalizzaziome della gestione del servizio di illuminazione votiva</t>
  </si>
  <si>
    <t xml:space="preserve">1) Assegnazione personale al servizio e ai relativi compiti, predisposizione turni di lavoro,etc.      2) Presa in consegna del materiale di consumo (lampadine, cancelleria, etc).         3) Garantire tutte le attività logistiche (per le quali non è richiesta la specifica abilitazine di elettricista o equipollente) per la poa in opera delle lampadine in occasione della commemorazione dei defunti.        4)Riscossione canone di illuminazione straordinaria in occasione della commemorazione dei defunti.     5) Riscossioone canone illuminazione perpetua anno 2018 e/o anni precedenti se non pagate.      6) Raccolta dati per l'aggiornamento della banca dati informatizzata delle utenze relative all'illuminazione perpetua.  </t>
  </si>
  <si>
    <t>1)Percentuale lampadine collocate(illuminazione straordinaria) rispetto alla richiesta dell'utenza: 100%           2)Percentuale risorse illuminazione perpetua rispetto allarichiesta dell'utenza:100%      3)Percentuale dati raccolti, in base alle informazioni fornite dagli utenti in sede di riscossione, al fine di creare, in futuro, una banca dati informatizzzata relativa all'illuminazione perpetua:100%      4)Realizzazione complessiva attività:31/12/2017</t>
  </si>
  <si>
    <t>1) Verifica delle singole posizione debitorie.      2)Stampa e trasmissione avviso di accertamento</t>
  </si>
  <si>
    <t>1)Numero procedure di compensazione attive: N crediti vantati.      2)Predisposizione e trasmissione avvisi di accertamento TIA-TARES-TARI anni 2012, 2013, 2014 e 2015: 31/12/2017.          3)Recupero degli omessi/parziali pagamenti dei ruoli idrici anni 2012 e 2013.               4)Realizzazione complesssiva attività:31/12/2017</t>
  </si>
  <si>
    <t>Proseguimento digitalizzzazione dei fascicoli giuridici ed economici del personale dipendente al fine di creare la relativa banca dati informatizzata</t>
  </si>
  <si>
    <t>1) Completamento della digitalizzazione degli atti più rilevanti inerenti alla carriera giuridica ed economica di ogni singolo dipendente a tempo indeterminato, al fine di creare i relativi fascicoli informatizzati.          2) Inserimento dei dati dei dipendenti nel software "fascicolo giuridico " in dotazione</t>
  </si>
  <si>
    <t>1)N fascicolo da digitalizzare: 22       2)N fascicoli da inserire nel software "fascicolo giuridico"(dipendenti più prossimi al pensionamento):10          3)Realizzazione complessiva dell'attività:31/12/2017</t>
  </si>
  <si>
    <t>Economico Finanziario/urbanistica e Manutenzione</t>
  </si>
  <si>
    <t>Incremento attività di controllo della velocità dei veicoli per la sicurezza della circolazione stradale</t>
  </si>
  <si>
    <t>1) Individuazione di tre unità operative per lo svolgimento dell'obietttivo.                                          2) Effettuazine del controlo in modo sistematico ,almeno due volte ogni setimana, sututte le strade del territorio comunale individuate dal reòativo decreto prefettizio.               3) Report finale sull'attività svolta.</t>
  </si>
  <si>
    <t>1)Almeno n. 2 servizi di controllo a settimana :100%      2)Reallizzazione complessiva dell' attività:31/12/2017</t>
  </si>
  <si>
    <t>Infrastrutture</t>
  </si>
  <si>
    <t>Controlli previsti dall'art 31 comma 12 del D.LGS 50/2016(CODICE DEGLI APPALTI)</t>
  </si>
  <si>
    <t>1)Redazione del relativo "documento di programmazione "da parte dell'unità organizzativa.    2)Effettuazione dei controlli previste dal predetto documento di programmazione su n 3 opere pubbliche attualmente in corso .                 3)Redazione report sui controlli effettuati.</t>
  </si>
  <si>
    <t>1)Controlli previsti dal citato "documento di programmazione":100%.      2)Reallizzazione complessiva del'attività:31/12/2017</t>
  </si>
  <si>
    <t>Riscossione diretta canoni mercato settimanale</t>
  </si>
  <si>
    <t xml:space="preserve">1)Individuazione di n.4 unità di personale da assegnare all'obiettivo.                               2)Predisposizione degli attie modulistica necessaria per la riscossione (turni ,ordini di servizio, incarichi agenti contabili, bollettari,ecc)                                                            3)Attività di riscossione settimanale (giornata di Domenica) dei canoni dovuti.                           4)Trasmissione elenco dei canoni riscossione e di eventuali morosi al Servizio Commerci. </t>
  </si>
  <si>
    <t>1)Attività di riscossione da effettuare ogni Domenica presso il mercato:100%.      2)Individuazione personale da impegnare nell'obiettivo e predisposizione di tutti gli atti e modulistica necessarie e propedeutiche:entro 10 gg. Dalla data di modifica del regolamento.      3)Inizio attività di riscossione:Prima Domenica dalla predisposizione degli atti necessarie .   4)Realizzazionecomplessiva attività:31/12/2017</t>
  </si>
  <si>
    <t>Urbanistica e Manutenzione/Polizia Municipale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</si>
</sst>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
  </numFmts>
  <fonts count="43">
    <font>
      <sz val="10"/>
      <name val="Arial"/>
      <family val="0"/>
    </font>
    <font>
      <sz val="10"/>
      <name val="Tahoma"/>
      <family val="2"/>
    </font>
    <font>
      <b/>
      <sz val="10"/>
      <name val="Tahoma"/>
      <family val="2"/>
    </font>
    <font>
      <b/>
      <sz val="9"/>
      <name val="Tahoma"/>
      <family val="2"/>
    </font>
    <font>
      <b/>
      <sz val="10"/>
      <name val="Arial"/>
      <family val="2"/>
    </font>
    <font>
      <b/>
      <sz val="8"/>
      <name val="Tahoma"/>
      <family val="2"/>
    </font>
    <font>
      <sz val="8"/>
      <name val="Arial"/>
      <family val="0"/>
    </font>
    <font>
      <b/>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color indexed="63"/>
      </left>
      <right>
        <color indexed="63"/>
      </right>
      <top>
        <color indexed="63"/>
      </top>
      <bottom style="medium"/>
    </border>
    <border>
      <left style="medium"/>
      <right style="medium"/>
      <top>
        <color indexed="63"/>
      </top>
      <bottom style="medium"/>
    </border>
    <border>
      <left style="thin"/>
      <right style="thin"/>
      <top>
        <color indexed="63"/>
      </top>
      <bottom style="thin"/>
    </border>
    <border>
      <left>
        <color indexed="63"/>
      </left>
      <right style="thin"/>
      <top style="medium"/>
      <bottom style="medium"/>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s>
  <cellStyleXfs count="62">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0" borderId="0" applyFill="0">
      <alignment/>
      <protection/>
    </xf>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33">
    <xf numFmtId="0" fontId="0" fillId="0" borderId="0" xfId="0" applyAlignment="1">
      <alignment/>
    </xf>
    <xf numFmtId="0" fontId="2" fillId="33" borderId="10" xfId="46" applyFont="1" applyFill="1" applyBorder="1" applyAlignment="1">
      <alignment horizontal="center" vertical="center" textRotation="90" wrapText="1"/>
      <protection/>
    </xf>
    <xf numFmtId="0" fontId="2" fillId="33" borderId="11" xfId="46" applyFont="1" applyFill="1" applyBorder="1" applyAlignment="1">
      <alignment horizontal="center" vertical="center" wrapText="1"/>
      <protection/>
    </xf>
    <xf numFmtId="0" fontId="2" fillId="33" borderId="11" xfId="46" applyFont="1" applyFill="1" applyBorder="1" applyAlignment="1">
      <alignment vertical="center" textRotation="90" wrapText="1"/>
      <protection/>
    </xf>
    <xf numFmtId="0" fontId="3" fillId="33" borderId="11" xfId="46" applyFont="1" applyFill="1" applyBorder="1" applyAlignment="1">
      <alignment horizontal="center" vertical="center" wrapText="1"/>
      <protection/>
    </xf>
    <xf numFmtId="0" fontId="1" fillId="0" borderId="0" xfId="46" applyFont="1" applyAlignment="1">
      <alignment horizontal="center" vertical="center" wrapText="1"/>
      <protection/>
    </xf>
    <xf numFmtId="0" fontId="1" fillId="0" borderId="0" xfId="46" applyFont="1" applyAlignment="1">
      <alignment vertical="center" wrapText="1"/>
      <protection/>
    </xf>
    <xf numFmtId="0" fontId="0" fillId="0" borderId="0" xfId="46" applyAlignment="1">
      <alignment vertical="center" wrapText="1"/>
      <protection/>
    </xf>
    <xf numFmtId="0" fontId="0" fillId="0" borderId="0" xfId="46" applyAlignment="1">
      <alignment horizontal="center" vertical="center" wrapText="1"/>
      <protection/>
    </xf>
    <xf numFmtId="0" fontId="0" fillId="0" borderId="0" xfId="46" applyFont="1" applyAlignment="1">
      <alignment vertical="center" wrapText="1"/>
      <protection/>
    </xf>
    <xf numFmtId="0" fontId="7" fillId="0" borderId="12" xfId="46" applyFont="1" applyBorder="1" applyAlignment="1">
      <alignment horizontal="center" vertical="center" wrapText="1"/>
      <protection/>
    </xf>
    <xf numFmtId="0" fontId="3" fillId="0" borderId="13" xfId="46" applyFont="1" applyBorder="1" applyAlignment="1">
      <alignment vertical="center" wrapText="1"/>
      <protection/>
    </xf>
    <xf numFmtId="0" fontId="3" fillId="0" borderId="12" xfId="46" applyFont="1" applyBorder="1" applyAlignment="1">
      <alignment vertical="center" wrapText="1"/>
      <protection/>
    </xf>
    <xf numFmtId="0" fontId="7" fillId="0" borderId="14" xfId="46" applyFont="1" applyBorder="1" applyAlignment="1">
      <alignment vertical="center" wrapText="1"/>
      <protection/>
    </xf>
    <xf numFmtId="10" fontId="7" fillId="0" borderId="15" xfId="46" applyNumberFormat="1" applyFont="1" applyBorder="1" applyAlignment="1">
      <alignment horizontal="center" vertical="center" wrapText="1"/>
      <protection/>
    </xf>
    <xf numFmtId="0" fontId="3" fillId="0" borderId="16" xfId="46" applyFont="1" applyBorder="1" applyAlignment="1">
      <alignment vertical="center" wrapText="1"/>
      <protection/>
    </xf>
    <xf numFmtId="0" fontId="2" fillId="33" borderId="17" xfId="46" applyFont="1" applyFill="1" applyBorder="1" applyAlignment="1">
      <alignment horizontal="center" vertical="center" wrapText="1"/>
      <protection/>
    </xf>
    <xf numFmtId="0" fontId="7" fillId="0" borderId="16" xfId="46" applyFont="1" applyBorder="1" applyAlignment="1">
      <alignment vertical="center" wrapText="1"/>
      <protection/>
    </xf>
    <xf numFmtId="0" fontId="2" fillId="0" borderId="16" xfId="46" applyFont="1" applyBorder="1" applyAlignment="1">
      <alignment vertical="center" wrapText="1"/>
      <protection/>
    </xf>
    <xf numFmtId="0" fontId="2" fillId="0" borderId="13" xfId="46" applyFont="1" applyBorder="1" applyAlignment="1">
      <alignment horizontal="center" vertical="center" wrapText="1"/>
      <protection/>
    </xf>
    <xf numFmtId="0" fontId="2" fillId="0" borderId="16" xfId="46" applyFont="1" applyBorder="1" applyAlignment="1">
      <alignment horizontal="center" vertical="center" wrapText="1"/>
      <protection/>
    </xf>
    <xf numFmtId="0" fontId="7" fillId="0" borderId="13" xfId="46" applyFont="1" applyBorder="1" applyAlignment="1">
      <alignment horizontal="center" vertical="center" wrapText="1"/>
      <protection/>
    </xf>
    <xf numFmtId="0" fontId="7" fillId="0" borderId="18" xfId="46" applyFont="1" applyBorder="1" applyAlignment="1">
      <alignment horizontal="center" vertical="center" wrapText="1"/>
      <protection/>
    </xf>
    <xf numFmtId="0" fontId="2" fillId="0" borderId="18" xfId="46" applyFont="1" applyBorder="1" applyAlignment="1">
      <alignment vertical="center" wrapText="1"/>
      <protection/>
    </xf>
    <xf numFmtId="0" fontId="2" fillId="0" borderId="12" xfId="46" applyFont="1" applyBorder="1" applyAlignment="1">
      <alignment vertical="center" wrapText="1"/>
      <protection/>
    </xf>
    <xf numFmtId="9" fontId="3" fillId="0" borderId="16" xfId="49" applyFont="1" applyBorder="1" applyAlignment="1">
      <alignment horizontal="center" vertical="center" wrapText="1"/>
    </xf>
    <xf numFmtId="9" fontId="7" fillId="0" borderId="15" xfId="49" applyFont="1" applyBorder="1" applyAlignment="1">
      <alignment horizontal="center" vertical="center" wrapText="1"/>
    </xf>
    <xf numFmtId="9" fontId="3" fillId="0" borderId="13" xfId="49" applyFont="1" applyBorder="1" applyAlignment="1">
      <alignment horizontal="center" vertical="center" wrapText="1"/>
    </xf>
    <xf numFmtId="0" fontId="3" fillId="0" borderId="13" xfId="46" applyFont="1" applyBorder="1" applyAlignment="1">
      <alignment horizontal="center" vertical="center" wrapText="1"/>
      <protection/>
    </xf>
    <xf numFmtId="9" fontId="7" fillId="0" borderId="15" xfId="49" applyNumberFormat="1" applyFont="1" applyBorder="1" applyAlignment="1">
      <alignment horizontal="center" vertical="center" wrapText="1"/>
    </xf>
    <xf numFmtId="9" fontId="7" fillId="0" borderId="15" xfId="46" applyNumberFormat="1" applyFont="1" applyBorder="1" applyAlignment="1">
      <alignment horizontal="center" vertical="center" wrapText="1"/>
      <protection/>
    </xf>
    <xf numFmtId="0" fontId="4" fillId="0" borderId="19" xfId="46" applyFont="1" applyBorder="1" applyAlignment="1">
      <alignment horizontal="center" vertical="center" wrapText="1"/>
      <protection/>
    </xf>
    <xf numFmtId="0" fontId="4" fillId="0" borderId="20" xfId="46" applyFont="1" applyBorder="1" applyAlignment="1">
      <alignment horizontal="center" vertical="center"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7"/>
  <sheetViews>
    <sheetView tabSelected="1" zoomScale="75" zoomScaleNormal="75" workbookViewId="0" topLeftCell="A1">
      <selection activeCell="I2" sqref="I2"/>
    </sheetView>
  </sheetViews>
  <sheetFormatPr defaultColWidth="9.140625" defaultRowHeight="12.75"/>
  <cols>
    <col min="1" max="1" width="21.8515625" style="8" customWidth="1"/>
    <col min="2" max="2" width="30.8515625" style="8" customWidth="1"/>
    <col min="3" max="3" width="59.7109375" style="7" customWidth="1"/>
    <col min="4" max="5" width="3.421875" style="7" hidden="1" customWidth="1"/>
    <col min="6" max="6" width="3.8515625" style="7" hidden="1" customWidth="1"/>
    <col min="7" max="7" width="26.8515625" style="7" customWidth="1"/>
    <col min="8" max="8" width="17.140625" style="8" customWidth="1"/>
    <col min="9" max="9" width="23.140625" style="7" customWidth="1"/>
    <col min="10" max="16384" width="9.140625" style="7" customWidth="1"/>
  </cols>
  <sheetData>
    <row r="1" spans="1:10" s="6" customFormat="1" ht="81" customHeight="1" thickBot="1">
      <c r="A1" s="1" t="s">
        <v>5</v>
      </c>
      <c r="B1" s="16" t="s">
        <v>9</v>
      </c>
      <c r="C1" s="2" t="s">
        <v>0</v>
      </c>
      <c r="D1" s="3" t="s">
        <v>1</v>
      </c>
      <c r="E1" s="3" t="s">
        <v>2</v>
      </c>
      <c r="F1" s="3" t="s">
        <v>3</v>
      </c>
      <c r="G1" s="2" t="s">
        <v>10</v>
      </c>
      <c r="H1" s="4" t="s">
        <v>11</v>
      </c>
      <c r="I1" s="4" t="s">
        <v>4</v>
      </c>
      <c r="J1" s="5"/>
    </row>
    <row r="2" spans="1:9" s="6" customFormat="1" ht="188.25" customHeight="1">
      <c r="A2" s="21" t="s">
        <v>12</v>
      </c>
      <c r="B2" s="19" t="s">
        <v>15</v>
      </c>
      <c r="C2" s="11" t="s">
        <v>16</v>
      </c>
      <c r="D2" s="11"/>
      <c r="E2" s="11"/>
      <c r="F2" s="11"/>
      <c r="G2" s="11" t="s">
        <v>17</v>
      </c>
      <c r="H2" s="27">
        <v>0.7</v>
      </c>
      <c r="I2" s="11"/>
    </row>
    <row r="3" spans="1:9" ht="51" customHeight="1" thickBot="1">
      <c r="A3" s="31" t="s">
        <v>8</v>
      </c>
      <c r="B3" s="32"/>
      <c r="C3" s="13"/>
      <c r="D3" s="13"/>
      <c r="E3" s="13"/>
      <c r="F3" s="13"/>
      <c r="G3" s="13"/>
      <c r="H3" s="30">
        <f>AVERAGE(H2)</f>
        <v>0.7</v>
      </c>
      <c r="I3" s="15"/>
    </row>
    <row r="6" ht="12.75">
      <c r="M6" s="9"/>
    </row>
    <row r="7" ht="12.75">
      <c r="G7" s="9" t="s">
        <v>7</v>
      </c>
    </row>
  </sheetData>
  <sheetProtection/>
  <mergeCells count="1">
    <mergeCell ref="A3:B3"/>
  </mergeCells>
  <printOptions horizontalCentered="1"/>
  <pageMargins left="0.1968503937007874" right="0.1968503937007874" top="0.6692913385826772" bottom="0.5118110236220472" header="0.2755905511811024" footer="0.2362204724409449"/>
  <pageSetup horizontalDpi="600" verticalDpi="600" orientation="landscape" paperSize="9" scale="95" r:id="rId3"/>
  <headerFooter alignWithMargins="0">
    <oddHeader>&amp;L&amp;"Arial,Grassetto Corsivo"Stato di attuazione degli obiettivi&amp;C&amp;"Arial,Grassetto Corsivo"Comune di Piraino</oddHeader>
  </headerFooter>
  <legacyDrawing r:id="rId2"/>
</worksheet>
</file>

<file path=xl/worksheets/sheet2.xml><?xml version="1.0" encoding="utf-8"?>
<worksheet xmlns="http://schemas.openxmlformats.org/spreadsheetml/2006/main" xmlns:r="http://schemas.openxmlformats.org/officeDocument/2006/relationships">
  <dimension ref="A1:J10"/>
  <sheetViews>
    <sheetView zoomScale="75" zoomScaleNormal="75" workbookViewId="0" topLeftCell="A1">
      <selection activeCell="B5" sqref="B5"/>
    </sheetView>
  </sheetViews>
  <sheetFormatPr defaultColWidth="9.140625" defaultRowHeight="12.75"/>
  <cols>
    <col min="1" max="1" width="21.8515625" style="7" customWidth="1"/>
    <col min="2" max="2" width="20.00390625" style="8" customWidth="1"/>
    <col min="3" max="3" width="46.57421875" style="7" customWidth="1"/>
    <col min="4" max="6" width="3.421875" style="7" hidden="1" customWidth="1"/>
    <col min="7" max="7" width="30.421875" style="7" customWidth="1"/>
    <col min="8" max="8" width="15.00390625" style="8" customWidth="1"/>
    <col min="9" max="9" width="23.140625" style="7" customWidth="1"/>
    <col min="10" max="16384" width="9.140625" style="7" customWidth="1"/>
  </cols>
  <sheetData>
    <row r="1" spans="1:10" s="6" customFormat="1" ht="81" customHeight="1" thickBot="1">
      <c r="A1" s="1" t="s">
        <v>5</v>
      </c>
      <c r="B1" s="16" t="s">
        <v>9</v>
      </c>
      <c r="C1" s="2" t="s">
        <v>0</v>
      </c>
      <c r="D1" s="3" t="s">
        <v>1</v>
      </c>
      <c r="E1" s="3" t="s">
        <v>2</v>
      </c>
      <c r="F1" s="3" t="s">
        <v>3</v>
      </c>
      <c r="G1" s="2" t="s">
        <v>10</v>
      </c>
      <c r="H1" s="4" t="s">
        <v>11</v>
      </c>
      <c r="I1" s="4" t="s">
        <v>4</v>
      </c>
      <c r="J1" s="5"/>
    </row>
    <row r="2" spans="1:9" s="6" customFormat="1" ht="176.25" customHeight="1" thickBot="1">
      <c r="A2" s="21" t="s">
        <v>12</v>
      </c>
      <c r="B2" s="19" t="s">
        <v>15</v>
      </c>
      <c r="C2" s="11" t="s">
        <v>16</v>
      </c>
      <c r="D2" s="11"/>
      <c r="E2" s="11"/>
      <c r="F2" s="11"/>
      <c r="G2" s="11" t="s">
        <v>17</v>
      </c>
      <c r="H2" s="27">
        <v>0.7</v>
      </c>
      <c r="I2" s="28"/>
    </row>
    <row r="3" spans="1:9" s="6" customFormat="1" ht="156.75" customHeight="1" thickBot="1">
      <c r="A3" s="21" t="s">
        <v>6</v>
      </c>
      <c r="B3" s="20" t="s">
        <v>13</v>
      </c>
      <c r="C3" s="11" t="s">
        <v>26</v>
      </c>
      <c r="D3" s="15"/>
      <c r="E3" s="15"/>
      <c r="F3" s="15"/>
      <c r="G3" s="15" t="s">
        <v>27</v>
      </c>
      <c r="H3" s="25">
        <v>1</v>
      </c>
      <c r="I3" s="15"/>
    </row>
    <row r="4" spans="1:9" s="6" customFormat="1" ht="156" customHeight="1" thickBot="1">
      <c r="A4" s="21" t="s">
        <v>6</v>
      </c>
      <c r="B4" s="20" t="s">
        <v>28</v>
      </c>
      <c r="C4" s="11" t="s">
        <v>29</v>
      </c>
      <c r="D4" s="15"/>
      <c r="E4" s="15"/>
      <c r="F4" s="15"/>
      <c r="G4" s="12" t="s">
        <v>30</v>
      </c>
      <c r="H4" s="25">
        <v>0</v>
      </c>
      <c r="I4" s="15"/>
    </row>
    <row r="5" spans="1:9" ht="203.25" customHeight="1">
      <c r="A5" s="21" t="s">
        <v>31</v>
      </c>
      <c r="B5" s="23" t="s">
        <v>23</v>
      </c>
      <c r="C5" s="15" t="s">
        <v>24</v>
      </c>
      <c r="D5" s="17"/>
      <c r="E5" s="17"/>
      <c r="F5" s="17"/>
      <c r="G5" s="15" t="s">
        <v>25</v>
      </c>
      <c r="H5" s="25">
        <v>1</v>
      </c>
      <c r="I5" s="15"/>
    </row>
    <row r="6" spans="1:9" ht="33" customHeight="1" thickBot="1">
      <c r="A6" s="31" t="s">
        <v>8</v>
      </c>
      <c r="B6" s="32"/>
      <c r="C6" s="13"/>
      <c r="D6" s="13"/>
      <c r="E6" s="13"/>
      <c r="F6" s="13"/>
      <c r="G6" s="13"/>
      <c r="H6" s="14">
        <f>AVERAGE(H2:H5)</f>
        <v>0.675</v>
      </c>
      <c r="I6" s="15"/>
    </row>
    <row r="10" ht="12.75">
      <c r="G10" s="9" t="s">
        <v>7</v>
      </c>
    </row>
  </sheetData>
  <sheetProtection/>
  <mergeCells count="1">
    <mergeCell ref="A6:B6"/>
  </mergeCells>
  <printOptions horizontalCentered="1"/>
  <pageMargins left="0.1968503937007874" right="0.1968503937007874" top="0.6692913385826772" bottom="0.5118110236220472" header="0.2755905511811024" footer="0.2362204724409449"/>
  <pageSetup horizontalDpi="600" verticalDpi="600" orientation="landscape" paperSize="9" scale="95" r:id="rId3"/>
  <headerFooter alignWithMargins="0">
    <oddHeader>&amp;L&amp;"Arial,Grassetto Corsivo"Stato di attuazione degli oniettivi&amp;C&amp;"Arial,Grassetto Corsivo"Comune di Piraino</oddHeader>
  </headerFooter>
  <legacyDrawing r:id="rId2"/>
</worksheet>
</file>

<file path=xl/worksheets/sheet3.xml><?xml version="1.0" encoding="utf-8"?>
<worksheet xmlns="http://schemas.openxmlformats.org/spreadsheetml/2006/main" xmlns:r="http://schemas.openxmlformats.org/officeDocument/2006/relationships">
  <dimension ref="A1:J10"/>
  <sheetViews>
    <sheetView zoomScale="75" zoomScaleNormal="75" workbookViewId="0" topLeftCell="A4">
      <selection activeCell="H7" sqref="H7"/>
    </sheetView>
  </sheetViews>
  <sheetFormatPr defaultColWidth="9.140625" defaultRowHeight="12.75"/>
  <cols>
    <col min="1" max="1" width="21.8515625" style="8" customWidth="1"/>
    <col min="2" max="2" width="20.00390625" style="7" customWidth="1"/>
    <col min="3" max="3" width="52.00390625" style="7" customWidth="1"/>
    <col min="4" max="6" width="3.421875" style="7" hidden="1" customWidth="1"/>
    <col min="7" max="7" width="36.140625" style="7" customWidth="1"/>
    <col min="8" max="8" width="15.00390625" style="8" customWidth="1"/>
    <col min="9" max="9" width="23.140625" style="7" customWidth="1"/>
    <col min="10" max="16384" width="9.140625" style="7" customWidth="1"/>
  </cols>
  <sheetData>
    <row r="1" spans="1:10" s="6" customFormat="1" ht="81" customHeight="1" thickBot="1">
      <c r="A1" s="1" t="s">
        <v>5</v>
      </c>
      <c r="B1" s="16" t="s">
        <v>9</v>
      </c>
      <c r="C1" s="2" t="s">
        <v>0</v>
      </c>
      <c r="D1" s="3" t="s">
        <v>1</v>
      </c>
      <c r="E1" s="3" t="s">
        <v>2</v>
      </c>
      <c r="F1" s="3" t="s">
        <v>3</v>
      </c>
      <c r="G1" s="2" t="s">
        <v>10</v>
      </c>
      <c r="H1" s="4" t="s">
        <v>11</v>
      </c>
      <c r="I1" s="4" t="s">
        <v>4</v>
      </c>
      <c r="J1" s="5"/>
    </row>
    <row r="2" spans="1:9" s="6" customFormat="1" ht="135" customHeight="1">
      <c r="A2" s="21" t="s">
        <v>12</v>
      </c>
      <c r="B2" s="19" t="s">
        <v>15</v>
      </c>
      <c r="C2" s="11" t="s">
        <v>16</v>
      </c>
      <c r="D2" s="11"/>
      <c r="E2" s="11"/>
      <c r="F2" s="11"/>
      <c r="G2" s="11" t="s">
        <v>17</v>
      </c>
      <c r="H2" s="27">
        <v>0.7</v>
      </c>
      <c r="I2" s="11"/>
    </row>
    <row r="3" spans="1:9" s="6" customFormat="1" ht="249.75" customHeight="1">
      <c r="A3" s="22" t="s">
        <v>18</v>
      </c>
      <c r="B3" s="24" t="s">
        <v>19</v>
      </c>
      <c r="C3" s="15" t="s">
        <v>20</v>
      </c>
      <c r="D3" s="15"/>
      <c r="E3" s="15"/>
      <c r="F3" s="15"/>
      <c r="G3" s="15" t="s">
        <v>21</v>
      </c>
      <c r="H3" s="25">
        <v>0.9</v>
      </c>
      <c r="I3" s="15"/>
    </row>
    <row r="4" spans="1:9" s="6" customFormat="1" ht="155.25" customHeight="1">
      <c r="A4" s="22" t="s">
        <v>42</v>
      </c>
      <c r="B4" s="24" t="s">
        <v>39</v>
      </c>
      <c r="C4" s="15" t="s">
        <v>40</v>
      </c>
      <c r="D4" s="15"/>
      <c r="E4" s="15"/>
      <c r="F4" s="15"/>
      <c r="G4" s="15" t="s">
        <v>41</v>
      </c>
      <c r="H4" s="25">
        <v>1</v>
      </c>
      <c r="I4" s="15"/>
    </row>
    <row r="5" spans="1:9" s="6" customFormat="1" ht="180" customHeight="1">
      <c r="A5" s="10" t="s">
        <v>22</v>
      </c>
      <c r="B5" s="23" t="s">
        <v>23</v>
      </c>
      <c r="C5" s="15" t="s">
        <v>24</v>
      </c>
      <c r="D5" s="15"/>
      <c r="E5" s="15"/>
      <c r="F5" s="15"/>
      <c r="G5" s="15" t="s">
        <v>25</v>
      </c>
      <c r="H5" s="25">
        <v>1</v>
      </c>
      <c r="I5" s="15"/>
    </row>
    <row r="6" spans="1:9" ht="51" customHeight="1" thickBot="1">
      <c r="A6" s="31" t="s">
        <v>8</v>
      </c>
      <c r="B6" s="32"/>
      <c r="C6" s="13"/>
      <c r="D6" s="13"/>
      <c r="E6" s="13"/>
      <c r="F6" s="13"/>
      <c r="G6" s="13"/>
      <c r="H6" s="29">
        <f>AVERAGE(H2:H5)</f>
        <v>0.9</v>
      </c>
      <c r="I6" s="15"/>
    </row>
    <row r="10" ht="12.75">
      <c r="G10" s="9" t="s">
        <v>7</v>
      </c>
    </row>
  </sheetData>
  <sheetProtection/>
  <mergeCells count="1">
    <mergeCell ref="A6:B6"/>
  </mergeCells>
  <printOptions horizontalCentered="1"/>
  <pageMargins left="0.1968503937007874" right="0.1968503937007874" top="0.6692913385826772" bottom="0.5118110236220472" header="0.2755905511811024" footer="0.2362204724409449"/>
  <pageSetup horizontalDpi="600" verticalDpi="600" orientation="landscape" paperSize="9" scale="95" r:id="rId3"/>
  <headerFooter alignWithMargins="0">
    <oddHeader>&amp;L&amp;"Arial,Grassetto Corsivo"Stato di attuazione degli obiettivi&amp;C&amp;"Arial,Grassetto Corsivo"Comune di Piraino
</oddHeader>
  </headerFooter>
  <legacyDrawing r:id="rId2"/>
</worksheet>
</file>

<file path=xl/worksheets/sheet4.xml><?xml version="1.0" encoding="utf-8"?>
<worksheet xmlns="http://schemas.openxmlformats.org/spreadsheetml/2006/main" xmlns:r="http://schemas.openxmlformats.org/officeDocument/2006/relationships">
  <dimension ref="A1:J8"/>
  <sheetViews>
    <sheetView zoomScale="75" zoomScaleNormal="75" workbookViewId="0" topLeftCell="A1">
      <selection activeCell="H3" sqref="H3"/>
    </sheetView>
  </sheetViews>
  <sheetFormatPr defaultColWidth="9.140625" defaultRowHeight="12.75"/>
  <cols>
    <col min="1" max="1" width="21.8515625" style="8" customWidth="1"/>
    <col min="2" max="2" width="20.00390625" style="7" customWidth="1"/>
    <col min="3" max="3" width="52.00390625" style="7" customWidth="1"/>
    <col min="4" max="6" width="3.421875" style="7" hidden="1" customWidth="1"/>
    <col min="7" max="7" width="34.00390625" style="7" customWidth="1"/>
    <col min="8" max="8" width="15.00390625" style="8" customWidth="1"/>
    <col min="9" max="9" width="23.140625" style="7" customWidth="1"/>
    <col min="10" max="16384" width="9.140625" style="7" customWidth="1"/>
  </cols>
  <sheetData>
    <row r="1" spans="1:10" s="6" customFormat="1" ht="81" customHeight="1" thickBot="1">
      <c r="A1" s="1" t="s">
        <v>5</v>
      </c>
      <c r="B1" s="16" t="s">
        <v>9</v>
      </c>
      <c r="C1" s="2" t="s">
        <v>0</v>
      </c>
      <c r="D1" s="3" t="s">
        <v>1</v>
      </c>
      <c r="E1" s="3" t="s">
        <v>2</v>
      </c>
      <c r="F1" s="3" t="s">
        <v>3</v>
      </c>
      <c r="G1" s="2" t="s">
        <v>10</v>
      </c>
      <c r="H1" s="4" t="s">
        <v>11</v>
      </c>
      <c r="I1" s="4" t="s">
        <v>4</v>
      </c>
      <c r="J1" s="5"/>
    </row>
    <row r="2" spans="1:9" s="6" customFormat="1" ht="153" customHeight="1">
      <c r="A2" s="21" t="s">
        <v>12</v>
      </c>
      <c r="B2" s="19" t="s">
        <v>15</v>
      </c>
      <c r="C2" s="11" t="s">
        <v>16</v>
      </c>
      <c r="D2" s="11"/>
      <c r="E2" s="11"/>
      <c r="F2" s="11"/>
      <c r="G2" s="11" t="s">
        <v>17</v>
      </c>
      <c r="H2" s="27">
        <v>0.7</v>
      </c>
      <c r="I2" s="11"/>
    </row>
    <row r="3" spans="1:9" s="6" customFormat="1" ht="126.75" customHeight="1">
      <c r="A3" s="10" t="s">
        <v>14</v>
      </c>
      <c r="B3" s="23" t="s">
        <v>32</v>
      </c>
      <c r="C3" s="15" t="s">
        <v>33</v>
      </c>
      <c r="D3" s="15"/>
      <c r="E3" s="15"/>
      <c r="F3" s="15"/>
      <c r="G3" s="15" t="s">
        <v>34</v>
      </c>
      <c r="H3" s="25">
        <v>1</v>
      </c>
      <c r="I3" s="15"/>
    </row>
    <row r="4" spans="1:9" ht="51" customHeight="1" thickBot="1">
      <c r="A4" s="31" t="s">
        <v>8</v>
      </c>
      <c r="B4" s="32"/>
      <c r="C4" s="13"/>
      <c r="D4" s="13"/>
      <c r="E4" s="13"/>
      <c r="F4" s="13"/>
      <c r="G4" s="13"/>
      <c r="H4" s="26">
        <f>AVERAGE(H2:H3)</f>
        <v>0.85</v>
      </c>
      <c r="I4" s="15"/>
    </row>
    <row r="8" ht="12.75">
      <c r="G8" s="9" t="s">
        <v>7</v>
      </c>
    </row>
  </sheetData>
  <sheetProtection/>
  <mergeCells count="1">
    <mergeCell ref="A4:B4"/>
  </mergeCells>
  <printOptions horizontalCentered="1"/>
  <pageMargins left="0.1968503937007874" right="0.1968503937007874" top="0.6692913385826772" bottom="0.5118110236220472" header="0.2755905511811024" footer="0.2362204724409449"/>
  <pageSetup horizontalDpi="600" verticalDpi="600" orientation="landscape" paperSize="9" scale="95" r:id="rId3"/>
  <headerFooter alignWithMargins="0">
    <oddHeader>&amp;L&amp;"Arial,Grassetto Corsivo"Stato di attuazione degli obiettivi&amp;C&amp;"Arial,Grassetto Corsivo"Comune di Piraino</oddHeader>
  </headerFooter>
  <legacyDrawing r:id="rId2"/>
</worksheet>
</file>

<file path=xl/worksheets/sheet5.xml><?xml version="1.0" encoding="utf-8"?>
<worksheet xmlns="http://schemas.openxmlformats.org/spreadsheetml/2006/main" xmlns:r="http://schemas.openxmlformats.org/officeDocument/2006/relationships">
  <dimension ref="A1:J8"/>
  <sheetViews>
    <sheetView zoomScale="75" zoomScaleNormal="75" workbookViewId="0" topLeftCell="A1">
      <selection activeCell="H3" sqref="H3"/>
    </sheetView>
  </sheetViews>
  <sheetFormatPr defaultColWidth="9.140625" defaultRowHeight="12.75"/>
  <cols>
    <col min="1" max="1" width="21.8515625" style="8" customWidth="1"/>
    <col min="2" max="2" width="20.00390625" style="7" customWidth="1"/>
    <col min="3" max="3" width="52.00390625" style="7" customWidth="1"/>
    <col min="4" max="6" width="3.421875" style="7" hidden="1" customWidth="1"/>
    <col min="7" max="7" width="34.00390625" style="7" customWidth="1"/>
    <col min="8" max="8" width="15.00390625" style="8" customWidth="1"/>
    <col min="9" max="9" width="23.140625" style="7" customWidth="1"/>
    <col min="10" max="16384" width="9.140625" style="7" customWidth="1"/>
  </cols>
  <sheetData>
    <row r="1" spans="1:10" s="6" customFormat="1" ht="81" customHeight="1" thickBot="1">
      <c r="A1" s="1" t="s">
        <v>5</v>
      </c>
      <c r="B1" s="16" t="s">
        <v>9</v>
      </c>
      <c r="C1" s="2" t="s">
        <v>0</v>
      </c>
      <c r="D1" s="3" t="s">
        <v>1</v>
      </c>
      <c r="E1" s="3" t="s">
        <v>2</v>
      </c>
      <c r="F1" s="3" t="s">
        <v>3</v>
      </c>
      <c r="G1" s="2" t="s">
        <v>10</v>
      </c>
      <c r="H1" s="4" t="s">
        <v>11</v>
      </c>
      <c r="I1" s="4" t="s">
        <v>4</v>
      </c>
      <c r="J1" s="5"/>
    </row>
    <row r="2" spans="1:9" s="6" customFormat="1" ht="147.75" customHeight="1" thickBot="1">
      <c r="A2" s="21" t="s">
        <v>12</v>
      </c>
      <c r="B2" s="19" t="s">
        <v>15</v>
      </c>
      <c r="C2" s="11" t="s">
        <v>16</v>
      </c>
      <c r="D2" s="11"/>
      <c r="E2" s="11"/>
      <c r="F2" s="11"/>
      <c r="G2" s="11" t="s">
        <v>17</v>
      </c>
      <c r="H2" s="27">
        <v>0.7</v>
      </c>
      <c r="I2" s="11"/>
    </row>
    <row r="3" spans="1:9" s="6" customFormat="1" ht="99" customHeight="1">
      <c r="A3" s="21" t="s">
        <v>35</v>
      </c>
      <c r="B3" s="18" t="s">
        <v>36</v>
      </c>
      <c r="C3" s="11" t="s">
        <v>37</v>
      </c>
      <c r="D3" s="15"/>
      <c r="E3" s="15"/>
      <c r="F3" s="15"/>
      <c r="G3" s="12" t="s">
        <v>38</v>
      </c>
      <c r="H3" s="25">
        <v>1</v>
      </c>
      <c r="I3" s="15"/>
    </row>
    <row r="4" spans="1:9" ht="51" customHeight="1" thickBot="1">
      <c r="A4" s="31" t="s">
        <v>8</v>
      </c>
      <c r="B4" s="32"/>
      <c r="C4" s="13"/>
      <c r="D4" s="13"/>
      <c r="E4" s="13"/>
      <c r="F4" s="13"/>
      <c r="G4" s="13"/>
      <c r="H4" s="26">
        <f>AVERAGE(H2:H3)</f>
        <v>0.85</v>
      </c>
      <c r="I4" s="15"/>
    </row>
    <row r="8" ht="12.75">
      <c r="G8" s="9" t="s">
        <v>7</v>
      </c>
    </row>
  </sheetData>
  <sheetProtection/>
  <mergeCells count="1">
    <mergeCell ref="A4:B4"/>
  </mergeCells>
  <printOptions horizontalCentered="1"/>
  <pageMargins left="0.1968503937007874" right="0.1968503937007874" top="0.6692913385826772" bottom="0.5118110236220472" header="0.2755905511811024" footer="0.2362204724409449"/>
  <pageSetup horizontalDpi="600" verticalDpi="600" orientation="landscape" paperSize="9" scale="95" r:id="rId3"/>
  <headerFooter alignWithMargins="0">
    <oddHeader>&amp;L&amp;"Arial,Grassetto Corsivo"Stato di attuazione degli obeittivi&amp;C&amp;"Arial,Grassetto Corsivo"Comune di Piraino</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Dasein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milanesio</dc:creator>
  <cp:keywords/>
  <dc:description/>
  <cp:lastModifiedBy>Utente</cp:lastModifiedBy>
  <cp:lastPrinted>2015-09-10T14:54:55Z</cp:lastPrinted>
  <dcterms:created xsi:type="dcterms:W3CDTF">2005-01-03T13:55:04Z</dcterms:created>
  <dcterms:modified xsi:type="dcterms:W3CDTF">2021-06-04T08:03:59Z</dcterms:modified>
  <cp:category/>
  <cp:version/>
  <cp:contentType/>
  <cp:contentStatus/>
</cp:coreProperties>
</file>